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s>
  <definedNames/>
  <calcPr fullCalcOnLoad="1"/>
</workbook>
</file>

<file path=xl/sharedStrings.xml><?xml version="1.0" encoding="utf-8"?>
<sst xmlns="http://schemas.openxmlformats.org/spreadsheetml/2006/main" count="167" uniqueCount="103">
  <si>
    <t>2019年勘测学院大创项目成绩汇总表</t>
  </si>
  <si>
    <t>勘查与测绘工程学院</t>
  </si>
  <si>
    <t>项目名称</t>
  </si>
  <si>
    <t>项目类型</t>
  </si>
  <si>
    <t>项目负责人信息</t>
  </si>
  <si>
    <t>评审分数</t>
  </si>
  <si>
    <t>总分</t>
  </si>
  <si>
    <t>姓名</t>
  </si>
  <si>
    <t>学院</t>
  </si>
  <si>
    <t>班级</t>
  </si>
  <si>
    <t>学号</t>
  </si>
  <si>
    <t>盲评</t>
  </si>
  <si>
    <t>答辩</t>
  </si>
  <si>
    <t>湿陷性黄土毛细水上升高度试验研究</t>
  </si>
  <si>
    <t>创新训练</t>
  </si>
  <si>
    <t>夏文辉</t>
  </si>
  <si>
    <t>勘测学院</t>
  </si>
  <si>
    <t>岩土1741</t>
  </si>
  <si>
    <t>1701461121</t>
  </si>
  <si>
    <t xml:space="preserve">基于UDEC数值模拟的长白山火山崩塌体影响范围预测研究 </t>
  </si>
  <si>
    <t>李承阳</t>
  </si>
  <si>
    <t>岩土1742</t>
  </si>
  <si>
    <t>1701461236</t>
  </si>
  <si>
    <t>基于比较法的平板导热系数测定仪的研制</t>
  </si>
  <si>
    <t>夏炜燕</t>
  </si>
  <si>
    <t>1701461101</t>
  </si>
  <si>
    <t>固沙浆液喷洒装置设计与研究</t>
  </si>
  <si>
    <t>唐义同</t>
  </si>
  <si>
    <t>1701461226</t>
  </si>
  <si>
    <t>GPS高程拟合方法研究及其软件开发</t>
  </si>
  <si>
    <t>田宝明</t>
  </si>
  <si>
    <t>测绘1741</t>
  </si>
  <si>
    <t>1701441111</t>
  </si>
  <si>
    <t>德惠断陷火山岩喷发模式研究</t>
  </si>
  <si>
    <t>李澳</t>
  </si>
  <si>
    <t>资源1747</t>
  </si>
  <si>
    <t>1701431129</t>
  </si>
  <si>
    <t>运用新的地球化学元素组合求异模型对内蒙古科尔沁东太平屯一带找矿远景区的最优预测</t>
  </si>
  <si>
    <t>潘晔晖</t>
  </si>
  <si>
    <t>资源1742</t>
  </si>
  <si>
    <t>1701431239</t>
  </si>
  <si>
    <t>大数据背景下地质学习网络平台开发</t>
  </si>
  <si>
    <t>李晓栋</t>
  </si>
  <si>
    <t>资源1642</t>
  </si>
  <si>
    <t>翡翠新型优化处理方法及鉴定特征研究</t>
  </si>
  <si>
    <t>创业训练</t>
  </si>
  <si>
    <t>魏子琛</t>
  </si>
  <si>
    <t>宝石1642</t>
  </si>
  <si>
    <t>1601451233</t>
  </si>
  <si>
    <t>新型蓝宝石与树脂材料制造防刮防摔机屏幕</t>
  </si>
  <si>
    <t>李勇锬</t>
  </si>
  <si>
    <t>宝石1641</t>
  </si>
  <si>
    <r>
      <t>1601451124</t>
    </r>
    <r>
      <rPr>
        <sz val="10"/>
        <rFont val="宋体"/>
        <family val="0"/>
      </rPr>
      <t xml:space="preserve">  </t>
    </r>
  </si>
  <si>
    <t>VR现实虚拟结合珠宝定制</t>
  </si>
  <si>
    <t>吴爽</t>
  </si>
  <si>
    <t>1601451210</t>
  </si>
  <si>
    <t>“形珠笔墨，心驰绳往”—立足于中学生消费市场的珠宝饰品设计</t>
  </si>
  <si>
    <t>袁潇</t>
  </si>
  <si>
    <t>1601451138</t>
  </si>
  <si>
    <t>珠宝租赁小程序的开发设计</t>
  </si>
  <si>
    <t>杨淑涵</t>
  </si>
  <si>
    <r>
      <t>宝石1</t>
    </r>
    <r>
      <rPr>
        <sz val="10"/>
        <rFont val="宋体"/>
        <family val="0"/>
      </rPr>
      <t>742</t>
    </r>
  </si>
  <si>
    <r>
      <t>1</t>
    </r>
    <r>
      <rPr>
        <sz val="10"/>
        <rFont val="宋体"/>
        <family val="0"/>
      </rPr>
      <t>701451202</t>
    </r>
  </si>
  <si>
    <t>工程勘察钻孔编录系统的研发</t>
  </si>
  <si>
    <t>张恪晖</t>
  </si>
  <si>
    <t>1701461130</t>
  </si>
  <si>
    <t>长春市人工冻土弹性模量的试验研究</t>
  </si>
  <si>
    <t>袁佳琦</t>
  </si>
  <si>
    <t>1701461202</t>
  </si>
  <si>
    <t>重庆市水泥厂土壤修复技术的研究</t>
  </si>
  <si>
    <t>李华东</t>
  </si>
  <si>
    <t>1701461214</t>
  </si>
  <si>
    <t>砂卵石层盾构法隧道渣土改良方法及材料研究</t>
  </si>
  <si>
    <t>邰雯静</t>
  </si>
  <si>
    <t xml:space="preserve">冻土含盐量对冻土力学性质的影响研究 </t>
  </si>
  <si>
    <t>陆冉轶</t>
  </si>
  <si>
    <t>1701461240</t>
  </si>
  <si>
    <t>基于GIS的吉林省区域经济时空差异分析</t>
  </si>
  <si>
    <t>王坤</t>
  </si>
  <si>
    <t>1701441106</t>
  </si>
  <si>
    <t>吉林省白山市板庙子金矿床矿区蚀变分带及矿床成因研究</t>
  </si>
  <si>
    <t>胡儒权</t>
  </si>
  <si>
    <t>1601431210</t>
  </si>
  <si>
    <t>非线性数学方法在农业地质数据处理中的应用研究</t>
  </si>
  <si>
    <t>姚上琴</t>
  </si>
  <si>
    <t>资源1741</t>
  </si>
  <si>
    <t>1701431101</t>
  </si>
  <si>
    <t>河北省秦皇岛市亮甲山地区断裂构造及其地质灾害趋势研究</t>
  </si>
  <si>
    <t>杨飘龙</t>
  </si>
  <si>
    <t>1701431112</t>
  </si>
  <si>
    <t>互联网+珠宝文化自媒体推广</t>
  </si>
  <si>
    <t>赵金河</t>
  </si>
  <si>
    <r>
      <t>宝石1</t>
    </r>
    <r>
      <rPr>
        <sz val="10"/>
        <rFont val="宋体"/>
        <family val="0"/>
      </rPr>
      <t>641</t>
    </r>
  </si>
  <si>
    <r>
      <t>1</t>
    </r>
    <r>
      <rPr>
        <sz val="10"/>
        <rFont val="宋体"/>
        <family val="0"/>
      </rPr>
      <t>601451142</t>
    </r>
  </si>
  <si>
    <t xml:space="preserve"> 3D打印技术在中国风珠宝设计与制作中的应用</t>
  </si>
  <si>
    <t>张婷婷</t>
  </si>
  <si>
    <t>1601451117</t>
  </si>
  <si>
    <t>旅游区宝石资源及地质特征公众号的建立及推广</t>
  </si>
  <si>
    <t>魏彪</t>
  </si>
  <si>
    <t>1601451137</t>
  </si>
  <si>
    <t>钻石分级标准在钻石营销实战中的运用</t>
  </si>
  <si>
    <t>白昌健</t>
  </si>
  <si>
    <t>1601451217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</si>
</sst>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20"/>
      <name val="宋体"/>
      <family val="0"/>
    </font>
    <font>
      <b/>
      <sz val="10"/>
      <name val="宋体"/>
      <family val="0"/>
    </font>
    <font>
      <sz val="10"/>
      <color indexed="8"/>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style="thin"/>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6" fillId="6"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14" fillId="19" borderId="0" applyNumberFormat="0" applyBorder="0" applyAlignment="0" applyProtection="0"/>
    <xf numFmtId="0" fontId="6" fillId="16" borderId="0" applyNumberFormat="0" applyBorder="0" applyAlignment="0" applyProtection="0"/>
    <xf numFmtId="0" fontId="14" fillId="20" borderId="0" applyNumberFormat="0" applyBorder="0" applyAlignment="0" applyProtection="0"/>
    <xf numFmtId="0" fontId="14" fillId="7" borderId="0" applyNumberFormat="0" applyBorder="0" applyAlignment="0" applyProtection="0"/>
    <xf numFmtId="0" fontId="6" fillId="3" borderId="0" applyNumberFormat="0" applyBorder="0" applyAlignment="0" applyProtection="0"/>
    <xf numFmtId="0" fontId="14" fillId="21"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4" fillId="0" borderId="10" xfId="0" applyFont="1" applyBorder="1" applyAlignment="1">
      <alignment vertical="center"/>
    </xf>
    <xf numFmtId="0" fontId="1" fillId="0" borderId="10" xfId="0" applyFont="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Border="1" applyAlignment="1">
      <alignment horizontal="center" vertical="center" wrapText="1"/>
    </xf>
    <xf numFmtId="0" fontId="1" fillId="0" borderId="0" xfId="63" applyFont="1" applyBorder="1" applyAlignment="1">
      <alignment horizontal="center" vertical="center"/>
      <protection/>
    </xf>
    <xf numFmtId="0" fontId="3"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Alignment="1">
      <alignment horizontal="center" vertical="center"/>
    </xf>
    <xf numFmtId="0" fontId="0" fillId="0" borderId="10" xfId="0" applyFill="1" applyBorder="1" applyAlignment="1">
      <alignment horizontal="center" vertical="center"/>
    </xf>
    <xf numFmtId="14"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35"/>
  <sheetViews>
    <sheetView tabSelected="1" workbookViewId="0" topLeftCell="A1">
      <selection activeCell="L1" sqref="L1:T31"/>
    </sheetView>
  </sheetViews>
  <sheetFormatPr defaultColWidth="8.75390625" defaultRowHeight="21" customHeight="1"/>
  <cols>
    <col min="1" max="1" width="2.25390625" style="1" customWidth="1"/>
    <col min="2" max="2" width="30.625" style="2" customWidth="1"/>
    <col min="3" max="3" width="8.875" style="3" customWidth="1"/>
    <col min="4" max="4" width="8.125" style="4" customWidth="1"/>
    <col min="5" max="5" width="8.50390625" style="4" customWidth="1"/>
    <col min="6" max="6" width="9.00390625" style="4" bestFit="1" customWidth="1"/>
    <col min="7" max="7" width="10.25390625" style="5" customWidth="1"/>
    <col min="8" max="9" width="9.50390625" style="3" customWidth="1"/>
    <col min="10" max="16" width="9.00390625" style="1" bestFit="1" customWidth="1"/>
    <col min="17" max="16384" width="8.75390625" style="1" customWidth="1"/>
  </cols>
  <sheetData>
    <row r="1" spans="2:10" ht="64.5" customHeight="1">
      <c r="B1" s="6" t="s">
        <v>0</v>
      </c>
      <c r="C1" s="6"/>
      <c r="D1" s="6"/>
      <c r="E1" s="6"/>
      <c r="F1" s="6"/>
      <c r="G1" s="6"/>
      <c r="H1" s="6"/>
      <c r="I1" s="6"/>
      <c r="J1" s="6"/>
    </row>
    <row r="2" spans="2:10" ht="30" customHeight="1">
      <c r="B2" s="7" t="s">
        <v>1</v>
      </c>
      <c r="C2" s="6"/>
      <c r="D2" s="6"/>
      <c r="E2" s="6"/>
      <c r="F2" s="6"/>
      <c r="G2" s="6"/>
      <c r="H2" s="6"/>
      <c r="I2" s="6"/>
      <c r="J2" s="6"/>
    </row>
    <row r="3" spans="2:10" ht="29.25" customHeight="1">
      <c r="B3" s="8" t="s">
        <v>2</v>
      </c>
      <c r="C3" s="8" t="s">
        <v>3</v>
      </c>
      <c r="D3" s="9" t="s">
        <v>4</v>
      </c>
      <c r="E3" s="9"/>
      <c r="F3" s="9"/>
      <c r="G3" s="9"/>
      <c r="H3" s="8" t="s">
        <v>5</v>
      </c>
      <c r="I3" s="8"/>
      <c r="J3" s="28" t="s">
        <v>6</v>
      </c>
    </row>
    <row r="4" spans="2:11" ht="29.25" customHeight="1">
      <c r="B4" s="8"/>
      <c r="C4" s="8"/>
      <c r="D4" s="9" t="s">
        <v>7</v>
      </c>
      <c r="E4" s="9" t="s">
        <v>8</v>
      </c>
      <c r="F4" s="9" t="s">
        <v>9</v>
      </c>
      <c r="G4" s="9" t="s">
        <v>10</v>
      </c>
      <c r="H4" s="8" t="s">
        <v>11</v>
      </c>
      <c r="I4" s="8" t="s">
        <v>12</v>
      </c>
      <c r="J4" s="28"/>
      <c r="K4" s="29"/>
    </row>
    <row r="5" spans="2:11" ht="24.75" customHeight="1">
      <c r="B5" s="10" t="s">
        <v>13</v>
      </c>
      <c r="C5" s="11" t="s">
        <v>14</v>
      </c>
      <c r="D5" s="12" t="s">
        <v>15</v>
      </c>
      <c r="E5" s="13" t="s">
        <v>16</v>
      </c>
      <c r="F5" s="12" t="s">
        <v>17</v>
      </c>
      <c r="G5" s="14" t="s">
        <v>18</v>
      </c>
      <c r="H5" s="13">
        <v>17.9</v>
      </c>
      <c r="I5" s="13">
        <v>61</v>
      </c>
      <c r="J5" s="30">
        <f>H5+I5</f>
        <v>78.9</v>
      </c>
      <c r="K5" s="29"/>
    </row>
    <row r="6" spans="2:11" ht="24.75" customHeight="1">
      <c r="B6" s="10" t="s">
        <v>19</v>
      </c>
      <c r="C6" s="11" t="s">
        <v>14</v>
      </c>
      <c r="D6" s="12" t="s">
        <v>20</v>
      </c>
      <c r="E6" s="13" t="s">
        <v>16</v>
      </c>
      <c r="F6" s="12" t="s">
        <v>21</v>
      </c>
      <c r="G6" s="14" t="s">
        <v>22</v>
      </c>
      <c r="H6" s="13">
        <v>18.3</v>
      </c>
      <c r="I6" s="13">
        <v>64.8</v>
      </c>
      <c r="J6" s="30">
        <f aca="true" t="shared" si="0" ref="J6:J30">H6+I6</f>
        <v>83.1</v>
      </c>
      <c r="K6" s="31"/>
    </row>
    <row r="7" spans="2:11" ht="24.75" customHeight="1">
      <c r="B7" s="10" t="s">
        <v>23</v>
      </c>
      <c r="C7" s="11" t="s">
        <v>14</v>
      </c>
      <c r="D7" s="12" t="s">
        <v>24</v>
      </c>
      <c r="E7" s="13" t="s">
        <v>16</v>
      </c>
      <c r="F7" s="12" t="s">
        <v>17</v>
      </c>
      <c r="G7" s="14" t="s">
        <v>25</v>
      </c>
      <c r="H7" s="13">
        <v>18</v>
      </c>
      <c r="I7" s="13">
        <v>69</v>
      </c>
      <c r="J7" s="30">
        <f t="shared" si="0"/>
        <v>87</v>
      </c>
      <c r="K7" s="31"/>
    </row>
    <row r="8" spans="2:11" ht="24.75" customHeight="1">
      <c r="B8" s="10" t="s">
        <v>26</v>
      </c>
      <c r="C8" s="11" t="s">
        <v>14</v>
      </c>
      <c r="D8" s="12" t="s">
        <v>27</v>
      </c>
      <c r="E8" s="13" t="s">
        <v>16</v>
      </c>
      <c r="F8" s="12" t="s">
        <v>21</v>
      </c>
      <c r="G8" s="14" t="s">
        <v>28</v>
      </c>
      <c r="H8" s="13">
        <v>18.4</v>
      </c>
      <c r="I8" s="13">
        <v>66.2</v>
      </c>
      <c r="J8" s="30">
        <f t="shared" si="0"/>
        <v>84.6</v>
      </c>
      <c r="K8" s="31"/>
    </row>
    <row r="9" spans="2:11" ht="24.75" customHeight="1">
      <c r="B9" s="10" t="s">
        <v>29</v>
      </c>
      <c r="C9" s="11" t="s">
        <v>14</v>
      </c>
      <c r="D9" s="12" t="s">
        <v>30</v>
      </c>
      <c r="E9" s="13" t="s">
        <v>16</v>
      </c>
      <c r="F9" s="13" t="s">
        <v>31</v>
      </c>
      <c r="G9" s="14" t="s">
        <v>32</v>
      </c>
      <c r="H9" s="13">
        <v>18.7</v>
      </c>
      <c r="I9" s="13">
        <v>67</v>
      </c>
      <c r="J9" s="30">
        <f t="shared" si="0"/>
        <v>85.7</v>
      </c>
      <c r="K9" s="31"/>
    </row>
    <row r="10" spans="2:11" ht="24.75" customHeight="1">
      <c r="B10" s="10" t="s">
        <v>33</v>
      </c>
      <c r="C10" s="11" t="s">
        <v>14</v>
      </c>
      <c r="D10" s="12" t="s">
        <v>34</v>
      </c>
      <c r="E10" s="13" t="s">
        <v>16</v>
      </c>
      <c r="F10" s="12" t="s">
        <v>35</v>
      </c>
      <c r="G10" s="14" t="s">
        <v>36</v>
      </c>
      <c r="H10" s="13">
        <v>18.4</v>
      </c>
      <c r="I10" s="13">
        <v>66.4</v>
      </c>
      <c r="J10" s="30">
        <f t="shared" si="0"/>
        <v>84.80000000000001</v>
      </c>
      <c r="K10" s="31"/>
    </row>
    <row r="11" spans="2:11" ht="24.75" customHeight="1">
      <c r="B11" s="10" t="s">
        <v>37</v>
      </c>
      <c r="C11" s="11" t="s">
        <v>14</v>
      </c>
      <c r="D11" s="12" t="s">
        <v>38</v>
      </c>
      <c r="E11" s="13" t="s">
        <v>16</v>
      </c>
      <c r="F11" s="12" t="s">
        <v>39</v>
      </c>
      <c r="G11" s="14" t="s">
        <v>40</v>
      </c>
      <c r="H11" s="13">
        <v>15.9</v>
      </c>
      <c r="I11" s="13">
        <v>65.2</v>
      </c>
      <c r="J11" s="30">
        <f t="shared" si="0"/>
        <v>81.10000000000001</v>
      </c>
      <c r="K11" s="31"/>
    </row>
    <row r="12" spans="2:11" ht="24.75" customHeight="1">
      <c r="B12" s="15" t="s">
        <v>41</v>
      </c>
      <c r="C12" s="11" t="s">
        <v>14</v>
      </c>
      <c r="D12" s="12" t="s">
        <v>42</v>
      </c>
      <c r="E12" s="13" t="s">
        <v>16</v>
      </c>
      <c r="F12" s="13" t="s">
        <v>43</v>
      </c>
      <c r="G12" s="14">
        <v>1601431214</v>
      </c>
      <c r="H12" s="13">
        <v>17.7</v>
      </c>
      <c r="I12" s="13">
        <v>64.4</v>
      </c>
      <c r="J12" s="30">
        <f t="shared" si="0"/>
        <v>82.10000000000001</v>
      </c>
      <c r="K12" s="31"/>
    </row>
    <row r="13" spans="2:11" ht="24.75" customHeight="1">
      <c r="B13" s="10" t="s">
        <v>44</v>
      </c>
      <c r="C13" s="11" t="s">
        <v>45</v>
      </c>
      <c r="D13" s="12" t="s">
        <v>46</v>
      </c>
      <c r="E13" s="13" t="s">
        <v>16</v>
      </c>
      <c r="F13" s="12" t="s">
        <v>47</v>
      </c>
      <c r="G13" s="14" t="s">
        <v>48</v>
      </c>
      <c r="H13" s="13">
        <v>17.6</v>
      </c>
      <c r="I13" s="13">
        <v>67.2</v>
      </c>
      <c r="J13" s="30">
        <f t="shared" si="0"/>
        <v>84.80000000000001</v>
      </c>
      <c r="K13" s="31"/>
    </row>
    <row r="14" spans="2:11" ht="24.75" customHeight="1">
      <c r="B14" s="15" t="s">
        <v>49</v>
      </c>
      <c r="C14" s="11" t="s">
        <v>14</v>
      </c>
      <c r="D14" s="12" t="s">
        <v>50</v>
      </c>
      <c r="E14" s="13" t="s">
        <v>16</v>
      </c>
      <c r="F14" s="13" t="s">
        <v>51</v>
      </c>
      <c r="G14" s="14" t="s">
        <v>52</v>
      </c>
      <c r="H14" s="13">
        <v>14.5</v>
      </c>
      <c r="I14" s="13">
        <v>65.6</v>
      </c>
      <c r="J14" s="30">
        <f t="shared" si="0"/>
        <v>80.1</v>
      </c>
      <c r="K14" s="31"/>
    </row>
    <row r="15" spans="2:11" ht="24.75" customHeight="1">
      <c r="B15" s="10" t="s">
        <v>53</v>
      </c>
      <c r="C15" s="11" t="s">
        <v>14</v>
      </c>
      <c r="D15" s="12" t="s">
        <v>54</v>
      </c>
      <c r="E15" s="13" t="s">
        <v>16</v>
      </c>
      <c r="F15" s="12" t="s">
        <v>47</v>
      </c>
      <c r="G15" s="14" t="s">
        <v>55</v>
      </c>
      <c r="H15" s="13">
        <v>15.4</v>
      </c>
      <c r="I15" s="13">
        <v>68.2</v>
      </c>
      <c r="J15" s="30">
        <f t="shared" si="0"/>
        <v>83.60000000000001</v>
      </c>
      <c r="K15" s="31"/>
    </row>
    <row r="16" spans="2:11" ht="24.75" customHeight="1">
      <c r="B16" s="10" t="s">
        <v>56</v>
      </c>
      <c r="C16" s="11" t="s">
        <v>45</v>
      </c>
      <c r="D16" s="12" t="s">
        <v>57</v>
      </c>
      <c r="E16" s="13" t="s">
        <v>16</v>
      </c>
      <c r="F16" s="12" t="s">
        <v>51</v>
      </c>
      <c r="G16" s="14" t="s">
        <v>58</v>
      </c>
      <c r="H16" s="13">
        <v>17.1</v>
      </c>
      <c r="I16" s="13">
        <v>68.6</v>
      </c>
      <c r="J16" s="30">
        <f t="shared" si="0"/>
        <v>85.69999999999999</v>
      </c>
      <c r="K16" s="31"/>
    </row>
    <row r="17" spans="2:11" ht="24.75" customHeight="1">
      <c r="B17" s="16" t="s">
        <v>59</v>
      </c>
      <c r="C17" s="11" t="s">
        <v>14</v>
      </c>
      <c r="D17" s="12" t="s">
        <v>60</v>
      </c>
      <c r="E17" s="13" t="s">
        <v>16</v>
      </c>
      <c r="F17" s="12" t="s">
        <v>61</v>
      </c>
      <c r="G17" s="14" t="s">
        <v>62</v>
      </c>
      <c r="H17" s="13">
        <v>17.2</v>
      </c>
      <c r="I17" s="13">
        <v>71</v>
      </c>
      <c r="J17" s="30">
        <f t="shared" si="0"/>
        <v>88.2</v>
      </c>
      <c r="K17" s="31"/>
    </row>
    <row r="18" spans="2:11" ht="24.75" customHeight="1">
      <c r="B18" s="10" t="s">
        <v>63</v>
      </c>
      <c r="C18" s="11" t="s">
        <v>14</v>
      </c>
      <c r="D18" s="12" t="s">
        <v>64</v>
      </c>
      <c r="E18" s="13" t="s">
        <v>16</v>
      </c>
      <c r="F18" s="12" t="s">
        <v>17</v>
      </c>
      <c r="G18" s="14" t="s">
        <v>65</v>
      </c>
      <c r="H18" s="13">
        <v>18.5</v>
      </c>
      <c r="I18" s="13">
        <v>76</v>
      </c>
      <c r="J18" s="32">
        <f t="shared" si="0"/>
        <v>94.5</v>
      </c>
      <c r="K18" s="31"/>
    </row>
    <row r="19" spans="2:11" ht="24.75" customHeight="1">
      <c r="B19" s="10" t="s">
        <v>66</v>
      </c>
      <c r="C19" s="11" t="s">
        <v>14</v>
      </c>
      <c r="D19" s="12" t="s">
        <v>67</v>
      </c>
      <c r="E19" s="13" t="s">
        <v>16</v>
      </c>
      <c r="F19" s="12" t="s">
        <v>21</v>
      </c>
      <c r="G19" s="14" t="s">
        <v>68</v>
      </c>
      <c r="H19" s="13">
        <v>15.8</v>
      </c>
      <c r="I19" s="13">
        <v>63</v>
      </c>
      <c r="J19" s="32">
        <f t="shared" si="0"/>
        <v>78.8</v>
      </c>
      <c r="K19" s="31"/>
    </row>
    <row r="20" spans="2:11" ht="24.75" customHeight="1">
      <c r="B20" s="10" t="s">
        <v>69</v>
      </c>
      <c r="C20" s="11" t="s">
        <v>14</v>
      </c>
      <c r="D20" s="12" t="s">
        <v>70</v>
      </c>
      <c r="E20" s="13" t="s">
        <v>16</v>
      </c>
      <c r="F20" s="12" t="s">
        <v>21</v>
      </c>
      <c r="G20" s="14" t="s">
        <v>71</v>
      </c>
      <c r="H20" s="13">
        <v>16.4</v>
      </c>
      <c r="I20" s="13">
        <v>57.2</v>
      </c>
      <c r="J20" s="32">
        <f t="shared" si="0"/>
        <v>73.6</v>
      </c>
      <c r="K20" s="31"/>
    </row>
    <row r="21" spans="2:11" ht="24.75" customHeight="1">
      <c r="B21" s="10" t="s">
        <v>72</v>
      </c>
      <c r="C21" s="11" t="s">
        <v>14</v>
      </c>
      <c r="D21" s="12" t="s">
        <v>73</v>
      </c>
      <c r="E21" s="13" t="s">
        <v>16</v>
      </c>
      <c r="F21" s="11" t="s">
        <v>21</v>
      </c>
      <c r="G21" s="11">
        <v>1701461201</v>
      </c>
      <c r="H21" s="13">
        <v>17.2</v>
      </c>
      <c r="I21" s="13">
        <v>67.2</v>
      </c>
      <c r="J21" s="32">
        <f t="shared" si="0"/>
        <v>84.4</v>
      </c>
      <c r="K21" s="31"/>
    </row>
    <row r="22" spans="2:11" ht="24.75" customHeight="1">
      <c r="B22" s="10" t="s">
        <v>74</v>
      </c>
      <c r="C22" s="11" t="s">
        <v>14</v>
      </c>
      <c r="D22" s="12" t="s">
        <v>75</v>
      </c>
      <c r="E22" s="13" t="s">
        <v>16</v>
      </c>
      <c r="F22" s="12" t="s">
        <v>21</v>
      </c>
      <c r="G22" s="14" t="s">
        <v>76</v>
      </c>
      <c r="H22" s="13">
        <v>17.8</v>
      </c>
      <c r="I22" s="13">
        <v>65</v>
      </c>
      <c r="J22" s="32">
        <f t="shared" si="0"/>
        <v>82.8</v>
      </c>
      <c r="K22" s="31"/>
    </row>
    <row r="23" spans="2:11" ht="24.75" customHeight="1">
      <c r="B23" s="10" t="s">
        <v>77</v>
      </c>
      <c r="C23" s="11" t="s">
        <v>14</v>
      </c>
      <c r="D23" s="12" t="s">
        <v>78</v>
      </c>
      <c r="E23" s="13" t="s">
        <v>16</v>
      </c>
      <c r="F23" s="12" t="s">
        <v>31</v>
      </c>
      <c r="G23" s="14" t="s">
        <v>79</v>
      </c>
      <c r="H23" s="13">
        <v>16.1</v>
      </c>
      <c r="I23" s="13">
        <v>73.8</v>
      </c>
      <c r="J23" s="32">
        <f t="shared" si="0"/>
        <v>89.9</v>
      </c>
      <c r="K23" s="31"/>
    </row>
    <row r="24" spans="2:11" ht="24.75" customHeight="1">
      <c r="B24" s="10" t="s">
        <v>80</v>
      </c>
      <c r="C24" s="11" t="s">
        <v>14</v>
      </c>
      <c r="D24" s="12" t="s">
        <v>81</v>
      </c>
      <c r="E24" s="13" t="s">
        <v>16</v>
      </c>
      <c r="F24" s="12" t="s">
        <v>43</v>
      </c>
      <c r="G24" s="14" t="s">
        <v>82</v>
      </c>
      <c r="H24" s="13">
        <v>17.1</v>
      </c>
      <c r="I24" s="13">
        <v>70.4</v>
      </c>
      <c r="J24" s="32">
        <f t="shared" si="0"/>
        <v>87.5</v>
      </c>
      <c r="K24" s="31"/>
    </row>
    <row r="25" spans="2:11" ht="24.75" customHeight="1">
      <c r="B25" s="10" t="s">
        <v>83</v>
      </c>
      <c r="C25" s="11" t="s">
        <v>14</v>
      </c>
      <c r="D25" s="12" t="s">
        <v>84</v>
      </c>
      <c r="E25" s="13" t="s">
        <v>16</v>
      </c>
      <c r="F25" s="12" t="s">
        <v>85</v>
      </c>
      <c r="G25" s="14" t="s">
        <v>86</v>
      </c>
      <c r="H25" s="13">
        <v>17.5</v>
      </c>
      <c r="I25" s="13">
        <v>71.6</v>
      </c>
      <c r="J25" s="32">
        <f t="shared" si="0"/>
        <v>89.1</v>
      </c>
      <c r="K25" s="31"/>
    </row>
    <row r="26" spans="2:11" ht="24.75" customHeight="1">
      <c r="B26" s="10" t="s">
        <v>87</v>
      </c>
      <c r="C26" s="11" t="s">
        <v>14</v>
      </c>
      <c r="D26" s="12" t="s">
        <v>88</v>
      </c>
      <c r="E26" s="13" t="s">
        <v>16</v>
      </c>
      <c r="F26" s="12" t="s">
        <v>35</v>
      </c>
      <c r="G26" s="14" t="s">
        <v>89</v>
      </c>
      <c r="H26" s="13">
        <v>14.1</v>
      </c>
      <c r="I26" s="13">
        <v>63.8</v>
      </c>
      <c r="J26" s="32">
        <f t="shared" si="0"/>
        <v>77.89999999999999</v>
      </c>
      <c r="K26" s="31"/>
    </row>
    <row r="27" spans="2:11" ht="24.75" customHeight="1">
      <c r="B27" s="10" t="s">
        <v>90</v>
      </c>
      <c r="C27" s="11" t="s">
        <v>14</v>
      </c>
      <c r="D27" s="12" t="s">
        <v>91</v>
      </c>
      <c r="E27" s="13" t="s">
        <v>16</v>
      </c>
      <c r="F27" s="12" t="s">
        <v>92</v>
      </c>
      <c r="G27" s="14" t="s">
        <v>93</v>
      </c>
      <c r="H27" s="13">
        <v>17.5</v>
      </c>
      <c r="I27" s="13">
        <v>72.8</v>
      </c>
      <c r="J27" s="32">
        <f t="shared" si="0"/>
        <v>90.3</v>
      </c>
      <c r="K27" s="31"/>
    </row>
    <row r="28" spans="2:11" ht="24.75" customHeight="1">
      <c r="B28" s="10" t="s">
        <v>94</v>
      </c>
      <c r="C28" s="11" t="s">
        <v>14</v>
      </c>
      <c r="D28" s="12" t="s">
        <v>95</v>
      </c>
      <c r="E28" s="13" t="s">
        <v>16</v>
      </c>
      <c r="F28" s="12" t="s">
        <v>51</v>
      </c>
      <c r="G28" s="14" t="s">
        <v>96</v>
      </c>
      <c r="H28" s="13">
        <v>17.9</v>
      </c>
      <c r="I28" s="13">
        <v>66.8</v>
      </c>
      <c r="J28" s="32">
        <f t="shared" si="0"/>
        <v>84.69999999999999</v>
      </c>
      <c r="K28" s="31"/>
    </row>
    <row r="29" spans="2:11" ht="24.75" customHeight="1">
      <c r="B29" s="10" t="s">
        <v>97</v>
      </c>
      <c r="C29" s="11" t="s">
        <v>14</v>
      </c>
      <c r="D29" s="12" t="s">
        <v>98</v>
      </c>
      <c r="E29" s="13" t="s">
        <v>16</v>
      </c>
      <c r="F29" s="12" t="s">
        <v>92</v>
      </c>
      <c r="G29" s="14" t="s">
        <v>99</v>
      </c>
      <c r="H29" s="13">
        <v>16.5</v>
      </c>
      <c r="I29" s="13">
        <v>65</v>
      </c>
      <c r="J29" s="32">
        <f t="shared" si="0"/>
        <v>81.5</v>
      </c>
      <c r="K29" s="31"/>
    </row>
    <row r="30" spans="2:11" ht="24.75" customHeight="1">
      <c r="B30" s="17" t="s">
        <v>100</v>
      </c>
      <c r="C30" s="12" t="s">
        <v>14</v>
      </c>
      <c r="D30" s="12" t="s">
        <v>101</v>
      </c>
      <c r="E30" s="13" t="s">
        <v>16</v>
      </c>
      <c r="F30" s="12" t="s">
        <v>47</v>
      </c>
      <c r="G30" s="14" t="s">
        <v>102</v>
      </c>
      <c r="H30" s="12">
        <v>17.9</v>
      </c>
      <c r="I30" s="12">
        <v>67.4</v>
      </c>
      <c r="J30" s="32">
        <f t="shared" si="0"/>
        <v>85.30000000000001</v>
      </c>
      <c r="K30" s="31"/>
    </row>
    <row r="31" spans="2:11" ht="24.75" customHeight="1">
      <c r="B31" s="18"/>
      <c r="C31" s="19"/>
      <c r="D31" s="20"/>
      <c r="E31" s="21"/>
      <c r="F31" s="19"/>
      <c r="G31" s="19"/>
      <c r="H31" s="21"/>
      <c r="I31" s="33">
        <v>43454</v>
      </c>
      <c r="J31" s="34"/>
      <c r="K31" s="31"/>
    </row>
    <row r="32" spans="2:11" ht="24.75" customHeight="1">
      <c r="B32" s="22"/>
      <c r="C32" s="23"/>
      <c r="D32" s="24"/>
      <c r="E32" s="25"/>
      <c r="F32" s="24"/>
      <c r="G32" s="26"/>
      <c r="H32" s="25"/>
      <c r="I32" s="25"/>
      <c r="J32" s="35"/>
      <c r="K32" s="31"/>
    </row>
    <row r="33" spans="2:11" ht="24.75" customHeight="1">
      <c r="B33" s="22"/>
      <c r="C33" s="23"/>
      <c r="D33" s="24"/>
      <c r="E33" s="25"/>
      <c r="F33" s="24"/>
      <c r="G33" s="26"/>
      <c r="H33" s="25"/>
      <c r="I33" s="25"/>
      <c r="J33" s="35"/>
      <c r="K33" s="31"/>
    </row>
    <row r="35" spans="4:5" ht="21" customHeight="1">
      <c r="D35" s="27"/>
      <c r="E35" s="27"/>
    </row>
  </sheetData>
  <sheetProtection/>
  <mergeCells count="7">
    <mergeCell ref="B1:J1"/>
    <mergeCell ref="D3:G3"/>
    <mergeCell ref="H3:I3"/>
    <mergeCell ref="I31:J31"/>
    <mergeCell ref="B3:B4"/>
    <mergeCell ref="C3:C4"/>
    <mergeCell ref="J3:J4"/>
  </mergeCells>
  <dataValidations count="2">
    <dataValidation type="list" allowBlank="1" showInputMessage="1" showErrorMessage="1" promptTitle="选择项目类型" prompt="创新训练&#10;创业训练&#10;创业实践" errorTitle="类型输入有误！" error="请重新填写。" sqref="C5 C6 C7 C8 C9 C10 C11 C12 C13 C15 C16 C17 C21 C22 C23 C24 C25 C26 C27 C31 C32 C33 C18:C19 C28:C29">
      <formula1>"创新训练,创业训练,创业实践"</formula1>
    </dataValidation>
    <dataValidation type="list" allowBlank="1" showInputMessage="1" showErrorMessage="1" sqref="C20">
      <formula1>"创新训练,创业训练,创业实践,创新训练项目"</formula1>
    </dataValidation>
  </dataValidations>
  <printOptions horizontalCentered="1" verticalCentered="1"/>
  <pageMargins left="0.75" right="0.75" top="0.28" bottom="0.37" header="0.18"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5" sqref="K35"/>
    </sheetView>
  </sheetViews>
  <sheetFormatPr defaultColWidth="8.75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FreeSkyCD.Cn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Skyfree</dc:creator>
  <cp:keywords/>
  <dc:description/>
  <cp:lastModifiedBy>A 足球王子</cp:lastModifiedBy>
  <cp:lastPrinted>2016-05-20T03:38:43Z</cp:lastPrinted>
  <dcterms:created xsi:type="dcterms:W3CDTF">2016-05-04T01:20:42Z</dcterms:created>
  <dcterms:modified xsi:type="dcterms:W3CDTF">2018-12-28T05:22:29Z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